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2" i="1" l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82" i="1"/>
  <c r="F82" i="1"/>
  <c r="G54" i="1"/>
  <c r="F54" i="1"/>
  <c r="G53" i="1"/>
  <c r="F53" i="1"/>
  <c r="G35" i="1"/>
  <c r="F35" i="1"/>
</calcChain>
</file>

<file path=xl/sharedStrings.xml><?xml version="1.0" encoding="utf-8"?>
<sst xmlns="http://schemas.openxmlformats.org/spreadsheetml/2006/main" count="225" uniqueCount="119">
  <si>
    <t>Единая справочная сети "ВинилТекс"
ТЕЛЕФОНЫ: 8 (499) 343-87-18, 8 (964) 643-87-18
 E-MAIL: viniltex@yandex.ru</t>
  </si>
  <si>
    <t>Доставка по Москве, Московской области – ежедневно от 400 до 800руб.</t>
  </si>
  <si>
    <t>Цены указаны в рублях, с учетом НДС 18%</t>
  </si>
  <si>
    <t>Искусственная кожа мебельная</t>
  </si>
  <si>
    <t>Наименование</t>
  </si>
  <si>
    <t>Ширина погонного метра (см.)</t>
  </si>
  <si>
    <t>Кол-во метров в рулоне</t>
  </si>
  <si>
    <r>
      <t>Цена в розницу</t>
    </r>
    <r>
      <rPr>
        <b/>
        <sz val="12"/>
        <color indexed="8"/>
        <rFont val="Arial"/>
        <family val="2"/>
        <charset val="204"/>
      </rPr>
      <t xml:space="preserve"> от 1-го погонного метра </t>
    </r>
  </si>
  <si>
    <t>Цена от 10 погонных метров</t>
  </si>
  <si>
    <t>Цена оптовая от 1 рулона</t>
  </si>
  <si>
    <t>Характеристики</t>
  </si>
  <si>
    <t>ДАКОТА КЛАССИК</t>
  </si>
  <si>
    <t>140</t>
  </si>
  <si>
    <t>30</t>
  </si>
  <si>
    <r>
      <t>плтн.</t>
    </r>
    <r>
      <rPr>
        <sz val="12"/>
        <color theme="1"/>
        <rFont val="Arial"/>
        <family val="2"/>
        <charset val="204"/>
      </rPr>
      <t>650</t>
    </r>
    <r>
      <rPr>
        <sz val="12"/>
        <color indexed="8"/>
        <rFont val="Arial"/>
        <family val="2"/>
        <charset val="204"/>
      </rPr>
      <t>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1,2мм</t>
    </r>
  </si>
  <si>
    <t>ДАКОТА ПЕРФО</t>
  </si>
  <si>
    <t>МАРИОТТ</t>
  </si>
  <si>
    <r>
      <t>плтн.</t>
    </r>
    <r>
      <rPr>
        <sz val="12"/>
        <color theme="1"/>
        <rFont val="Arial"/>
        <family val="2"/>
        <charset val="204"/>
      </rPr>
      <t>45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1мм</t>
    </r>
  </si>
  <si>
    <t>ИСКОЖА НЕГОРЮЧАЯ</t>
  </si>
  <si>
    <r>
      <t>плтн.</t>
    </r>
    <r>
      <rPr>
        <sz val="12"/>
        <color theme="1"/>
        <rFont val="Arial"/>
        <family val="2"/>
        <charset val="204"/>
      </rPr>
      <t>80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1,1мм</t>
    </r>
  </si>
  <si>
    <t>НИКАС</t>
  </si>
  <si>
    <r>
      <t>плтн.</t>
    </r>
    <r>
      <rPr>
        <sz val="12"/>
        <color indexed="8"/>
        <rFont val="Arial"/>
        <family val="2"/>
        <charset val="204"/>
      </rPr>
      <t>450г/м2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0,6мм</t>
    </r>
  </si>
  <si>
    <t>ВИТА МАЭСТРО</t>
  </si>
  <si>
    <r>
      <t>плтн.</t>
    </r>
    <r>
      <rPr>
        <sz val="12"/>
        <color indexed="8"/>
        <rFont val="Arial"/>
        <family val="2"/>
        <charset val="204"/>
      </rPr>
      <t>500г/м2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</si>
  <si>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ЭКТО ФАНТОМ</t>
  </si>
  <si>
    <r>
      <t>плтн.</t>
    </r>
    <r>
      <rPr>
        <sz val="12"/>
        <color indexed="8"/>
        <rFont val="Arial"/>
        <family val="2"/>
        <charset val="204"/>
      </rPr>
      <t>500г/м2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1,2мм</t>
    </r>
  </si>
  <si>
    <t>НАНО-КОЖА ПЕРФО</t>
  </si>
  <si>
    <r>
      <t>плтн.</t>
    </r>
    <r>
      <rPr>
        <sz val="12"/>
        <color theme="1"/>
        <rFont val="Arial"/>
        <family val="2"/>
        <charset val="204"/>
      </rPr>
      <t>730</t>
    </r>
    <r>
      <rPr>
        <sz val="12"/>
        <color indexed="8"/>
        <rFont val="Arial"/>
        <family val="2"/>
        <charset val="204"/>
      </rPr>
      <t>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1,2мм</t>
    </r>
  </si>
  <si>
    <t>НАНО-КОЖА МЕБЕЛЬНАЯ</t>
  </si>
  <si>
    <t>ТАЛЛЕР</t>
  </si>
  <si>
    <r>
      <t>плтн.</t>
    </r>
    <r>
      <rPr>
        <sz val="12"/>
        <color indexed="8"/>
        <rFont val="Arial"/>
        <family val="2"/>
        <charset val="204"/>
      </rPr>
      <t>520г/м2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0,,9мм</t>
    </r>
  </si>
  <si>
    <t>АРТИК</t>
  </si>
  <si>
    <t>ОЛИМП</t>
  </si>
  <si>
    <r>
      <t>плтн.</t>
    </r>
    <r>
      <rPr>
        <sz val="12"/>
        <color indexed="8"/>
        <rFont val="Arial"/>
        <family val="2"/>
        <charset val="204"/>
      </rPr>
      <t>550г/м2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0,,9мм</t>
    </r>
  </si>
  <si>
    <t>САННИ</t>
  </si>
  <si>
    <r>
      <t>плтн.</t>
    </r>
    <r>
      <rPr>
        <sz val="12"/>
        <color indexed="8"/>
        <rFont val="Arial"/>
        <family val="2"/>
        <charset val="204"/>
      </rPr>
      <t>600г/м2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</si>
  <si>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ЛАКИРОВАННАЯ КОЖА</t>
  </si>
  <si>
    <r>
      <t>плтн.</t>
    </r>
    <r>
      <rPr>
        <sz val="12"/>
        <color indexed="8"/>
        <rFont val="Arial"/>
        <family val="2"/>
        <charset val="204"/>
      </rPr>
      <t>700г/м2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</si>
  <si>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ЭКО-ПЕРЛАМУТР РОДЕО</t>
  </si>
  <si>
    <r>
      <t>плтн.</t>
    </r>
    <r>
      <rPr>
        <sz val="12"/>
        <color indexed="8"/>
        <rFont val="Arial"/>
        <family val="2"/>
        <charset val="204"/>
      </rPr>
      <t>370г/м2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0,85мм</t>
    </r>
  </si>
  <si>
    <t>ПРИМА</t>
  </si>
  <si>
    <t>ИМИТАЦИЯ НАТУРАЛЬНОЙ КОЖИ</t>
  </si>
  <si>
    <t>ЭКО-КЛАССИК</t>
  </si>
  <si>
    <t>ПРЕСТИЖ-М</t>
  </si>
  <si>
    <t>142</t>
  </si>
  <si>
    <t>50</t>
  </si>
  <si>
    <r>
      <t>плтн.</t>
    </r>
    <r>
      <rPr>
        <sz val="12"/>
        <color theme="1"/>
        <rFont val="Arial"/>
        <family val="2"/>
        <charset val="204"/>
      </rPr>
      <t>62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0,85мм</t>
    </r>
  </si>
  <si>
    <t>ОСОБОПРОЧНАЯ</t>
  </si>
  <si>
    <t>ИЗИСАННИ</t>
  </si>
  <si>
    <t>МАДРИД</t>
  </si>
  <si>
    <r>
      <t>плтн.</t>
    </r>
    <r>
      <rPr>
        <sz val="12"/>
        <color indexed="8"/>
        <rFont val="Arial"/>
        <family val="2"/>
        <charset val="204"/>
      </rPr>
      <t>600г/м2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0,9мм</t>
    </r>
  </si>
  <si>
    <t>БИЗОН</t>
  </si>
  <si>
    <r>
      <t>плтн.</t>
    </r>
    <r>
      <rPr>
        <sz val="12"/>
        <color theme="1"/>
        <rFont val="Arial"/>
        <family val="2"/>
        <charset val="204"/>
      </rPr>
      <t>70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1,1мм</t>
    </r>
  </si>
  <si>
    <t>Искусственная кожа – Экзотика</t>
  </si>
  <si>
    <t>Количество метров в рулоне</t>
  </si>
  <si>
    <r>
      <t>Цена в розницу    от 1-го погонного метра</t>
    </r>
    <r>
      <rPr>
        <b/>
        <sz val="12"/>
        <color indexed="8"/>
        <rFont val="Arial"/>
        <family val="2"/>
        <charset val="204"/>
      </rPr>
      <t xml:space="preserve">
</t>
    </r>
  </si>
  <si>
    <t>Цена оптовая от 30 п/м</t>
  </si>
  <si>
    <t>ЭФФЕКТ СТАРЕНИЯ — СКАРЛИ</t>
  </si>
  <si>
    <r>
      <t>плтн.</t>
    </r>
    <r>
      <rPr>
        <sz val="12"/>
        <color indexed="8"/>
        <rFont val="Arial"/>
        <family val="2"/>
        <charset val="204"/>
      </rPr>
      <t>530г/м2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1мм</t>
    </r>
  </si>
  <si>
    <t>МАТРИЦА</t>
  </si>
  <si>
    <t>КРОКО ГЛЯНЕЦ</t>
  </si>
  <si>
    <r>
      <t>плтн.</t>
    </r>
    <r>
      <rPr>
        <sz val="12"/>
        <color indexed="8"/>
        <rFont val="Arial"/>
        <family val="2"/>
        <charset val="204"/>
      </rPr>
      <t>650г/м2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</si>
  <si>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КРОКОДИЛ</t>
  </si>
  <si>
    <r>
      <t>плтн.</t>
    </r>
    <r>
      <rPr>
        <sz val="12"/>
        <color theme="1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</si>
  <si>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СТРАУС</t>
  </si>
  <si>
    <t>150</t>
  </si>
  <si>
    <r>
      <t>плтн.</t>
    </r>
    <r>
      <rPr>
        <sz val="12"/>
        <color theme="1"/>
        <rFont val="Arial"/>
        <family val="2"/>
        <charset val="204"/>
      </rPr>
      <t>90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1,5мм</t>
    </r>
  </si>
  <si>
    <t>ЗМЕЯ</t>
  </si>
  <si>
    <r>
      <t>плтн.</t>
    </r>
    <r>
      <rPr>
        <sz val="12"/>
        <color indexed="8"/>
        <rFont val="Arial"/>
        <family val="2"/>
        <charset val="204"/>
      </rPr>
      <t>570г/м2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</si>
  <si>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КРОКО ШЁЛК</t>
  </si>
  <si>
    <t>ЗЕБРА</t>
  </si>
  <si>
    <t>КАПИТО</t>
  </si>
  <si>
    <t>ХОЛСТ</t>
  </si>
  <si>
    <t>КВАДРАТ</t>
  </si>
  <si>
    <t>БАРОККО</t>
  </si>
  <si>
    <r>
      <t>плтн.</t>
    </r>
    <r>
      <rPr>
        <sz val="12"/>
        <color indexed="8"/>
        <rFont val="Arial"/>
        <family val="2"/>
        <charset val="204"/>
      </rPr>
      <t>550г/м2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1мм</t>
    </r>
  </si>
  <si>
    <t>АБСТРАКЦИЯ</t>
  </si>
  <si>
    <t>ЭФФЕКТ 3D</t>
  </si>
  <si>
    <t>ШКУРА КОРОВЫ</t>
  </si>
  <si>
    <t>СКАТ</t>
  </si>
  <si>
    <t>ПЛЕТЕНЫЙ СТИЛЬ</t>
  </si>
  <si>
    <r>
      <t>плтн.</t>
    </r>
    <r>
      <rPr>
        <sz val="12"/>
        <color indexed="8"/>
        <rFont val="Arial"/>
        <family val="2"/>
        <charset val="204"/>
      </rPr>
      <t>530г/м2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1,0мм</t>
    </r>
  </si>
  <si>
    <t>ФЛОРИСТИКА</t>
  </si>
  <si>
    <t>Искусственная кожа дверная</t>
  </si>
  <si>
    <t>ДЕРМАТИН</t>
  </si>
  <si>
    <r>
      <t>плтн.</t>
    </r>
    <r>
      <rPr>
        <sz val="12"/>
        <color indexed="8"/>
        <rFont val="Arial"/>
        <family val="2"/>
        <charset val="204"/>
      </rPr>
      <t>500г/м2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0,5мм</t>
    </r>
  </si>
  <si>
    <t>ЛЮКС</t>
  </si>
  <si>
    <r>
      <t>плтн.</t>
    </r>
    <r>
      <rPr>
        <sz val="12"/>
        <color theme="1"/>
        <rFont val="Arial"/>
        <family val="2"/>
        <charset val="204"/>
      </rPr>
      <t>45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0,75мм</t>
    </r>
  </si>
  <si>
    <t>Искусственная кожа морского назначения</t>
  </si>
  <si>
    <t>ВОЯЖ</t>
  </si>
  <si>
    <r>
      <t>плтн.</t>
    </r>
    <r>
      <rPr>
        <sz val="12"/>
        <color theme="1"/>
        <rFont val="Arial"/>
        <family val="2"/>
        <charset val="204"/>
      </rPr>
      <t>67</t>
    </r>
    <r>
      <rPr>
        <sz val="12"/>
        <color indexed="8"/>
        <rFont val="Arial"/>
        <family val="2"/>
        <charset val="204"/>
      </rPr>
      <t>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1,2мм</t>
    </r>
  </si>
  <si>
    <t>МАРИНЭ</t>
  </si>
  <si>
    <r>
      <t>плтн.</t>
    </r>
    <r>
      <rPr>
        <sz val="12"/>
        <color indexed="8"/>
        <rFont val="Arial"/>
        <family val="2"/>
        <charset val="204"/>
      </rPr>
      <t>640г/м2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1мм</t>
    </r>
  </si>
  <si>
    <t>НОВЕЛ</t>
  </si>
  <si>
    <r>
      <t>плтн.</t>
    </r>
    <r>
      <rPr>
        <sz val="12"/>
        <color indexed="8"/>
        <rFont val="Arial"/>
        <family val="2"/>
        <charset val="204"/>
      </rPr>
      <t>650г/м2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1,2мм</t>
    </r>
  </si>
  <si>
    <t>НЕКО</t>
  </si>
  <si>
    <t>145</t>
  </si>
  <si>
    <r>
      <t>плтн.</t>
    </r>
    <r>
      <rPr>
        <sz val="12"/>
        <color indexed="8"/>
        <rFont val="Arial"/>
        <family val="2"/>
        <charset val="204"/>
      </rPr>
      <t>500г/м2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0,9мм</t>
    </r>
  </si>
  <si>
    <t>АКВА-СТИЛЬ</t>
  </si>
  <si>
    <t>137</t>
  </si>
  <si>
    <r>
      <t>плтн.</t>
    </r>
    <r>
      <rPr>
        <sz val="12"/>
        <color indexed="8"/>
        <rFont val="Arial"/>
        <family val="2"/>
        <charset val="204"/>
      </rPr>
      <t>700г/м2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1,3мм</t>
    </r>
  </si>
  <si>
    <t>Медицинская кожа мебельная</t>
  </si>
  <si>
    <t>ЭСТИ</t>
  </si>
  <si>
    <r>
      <t>плтн.</t>
    </r>
    <r>
      <rPr>
        <sz val="12"/>
        <color indexed="8"/>
        <rFont val="Arial"/>
        <family val="2"/>
        <charset val="204"/>
      </rPr>
      <t>450г/м2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0,85мм</t>
    </r>
  </si>
  <si>
    <t>Искусственная кожа автомобильная</t>
  </si>
  <si>
    <t>АЛЬКАНТАРА</t>
  </si>
  <si>
    <r>
      <t>плтн.</t>
    </r>
    <r>
      <rPr>
        <sz val="12"/>
        <color indexed="8"/>
        <rFont val="Arial"/>
        <family val="2"/>
        <charset val="204"/>
      </rPr>
      <t>550г/м2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0,9мм</t>
    </r>
  </si>
  <si>
    <t>НАНО-КОЖА АВТОМОБИЛЬНАЯ</t>
  </si>
  <si>
    <t>АВТО-НИКА ПЕРФОРАЦИЯ</t>
  </si>
  <si>
    <r>
      <t>плтн.</t>
    </r>
    <r>
      <rPr>
        <sz val="12"/>
        <color indexed="8"/>
        <rFont val="Arial"/>
        <family val="2"/>
        <charset val="204"/>
      </rPr>
      <t>500г/м2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1мм</t>
    </r>
  </si>
  <si>
    <t>ТАЛЛЕР АВТО</t>
  </si>
  <si>
    <t>ПРЕСТИЖ АВТО</t>
  </si>
  <si>
    <t>КРОНА АВТО</t>
  </si>
  <si>
    <t>ПЕРФО КОМБИ</t>
  </si>
  <si>
    <r>
      <t>плтн.</t>
    </r>
    <r>
      <rPr>
        <sz val="12"/>
        <color indexed="8"/>
        <rFont val="Arial"/>
        <family val="2"/>
        <charset val="204"/>
      </rPr>
      <t>550г/м2</t>
    </r>
    <r>
      <rPr>
        <b/>
        <sz val="12"/>
        <color indexed="8"/>
        <rFont val="Arial"/>
        <family val="2"/>
        <charset val="204"/>
      </rPr>
      <t>; толщ.</t>
    </r>
    <r>
      <rPr>
        <sz val="12"/>
        <color indexed="8"/>
        <rFont val="Arial"/>
        <family val="2"/>
        <charset val="204"/>
      </rPr>
      <t>0,95мм</t>
    </r>
  </si>
  <si>
    <t>Внимание! В каталоге представлены основные виды искусственных кож.  Если Вы не нашли нужного цвета или тиснения- звоните 8 (499)343-87-18</t>
  </si>
  <si>
    <t xml:space="preserve">или высылайте фото материала, наименование по электронной почте viniltex@yandex.ru. </t>
  </si>
  <si>
    <t>Профессиональные менеджеры  компании помогут Вам найти винилискожу от одного метра по самым демократичным ценам.</t>
  </si>
  <si>
    <t>18.08.2021г.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</si>
</sst>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3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2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8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9" fontId="6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1209674</xdr:colOff>
      <xdr:row>4</xdr:row>
      <xdr:rowOff>9525</xdr:rowOff>
    </xdr:to>
    <xdr:pic>
      <xdr:nvPicPr>
        <xdr:cNvPr id="2" name="Рисунок 3" descr="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104899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viniltex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G8" sqref="G8"/>
    </sheetView>
  </sheetViews>
  <sheetFormatPr defaultRowHeight="15" x14ac:dyDescent="0.25"/>
  <cols>
    <col min="1" max="1" width="23.7109375" customWidth="1"/>
    <col min="2" max="2" width="18.42578125" customWidth="1"/>
    <col min="3" max="3" width="19.7109375" customWidth="1"/>
    <col min="4" max="4" width="12.7109375" customWidth="1"/>
    <col min="5" max="5" width="14.28515625" customWidth="1"/>
    <col min="6" max="6" width="15.5703125" customWidth="1"/>
    <col min="7" max="7" width="12.42578125" customWidth="1"/>
    <col min="8" max="8" width="19.42578125" customWidth="1"/>
  </cols>
  <sheetData>
    <row r="1" spans="1:8" ht="15.75" x14ac:dyDescent="0.25">
      <c r="A1" s="1"/>
      <c r="B1" s="2" t="s">
        <v>0</v>
      </c>
      <c r="C1" s="2"/>
      <c r="D1" s="2"/>
      <c r="E1" s="2"/>
      <c r="F1" s="2"/>
      <c r="G1" s="2"/>
      <c r="H1" s="3"/>
    </row>
    <row r="2" spans="1:8" ht="15.75" x14ac:dyDescent="0.25">
      <c r="A2" s="1"/>
      <c r="B2" s="2"/>
      <c r="C2" s="2"/>
      <c r="D2" s="2"/>
      <c r="E2" s="2"/>
      <c r="F2" s="2"/>
      <c r="G2" s="2"/>
      <c r="H2" s="3"/>
    </row>
    <row r="3" spans="1:8" ht="15.75" x14ac:dyDescent="0.25">
      <c r="A3" s="1"/>
      <c r="B3" s="2"/>
      <c r="C3" s="2"/>
      <c r="D3" s="2"/>
      <c r="E3" s="2"/>
      <c r="F3" s="2"/>
      <c r="G3" s="2"/>
      <c r="H3" s="3"/>
    </row>
    <row r="4" spans="1:8" ht="15.75" x14ac:dyDescent="0.25">
      <c r="A4" s="1"/>
      <c r="B4" s="2"/>
      <c r="C4" s="2"/>
      <c r="D4" s="2"/>
      <c r="E4" s="2"/>
      <c r="F4" s="2"/>
      <c r="G4" s="2"/>
      <c r="H4" s="3"/>
    </row>
    <row r="5" spans="1:8" ht="15.75" x14ac:dyDescent="0.25">
      <c r="A5" s="4" t="s">
        <v>1</v>
      </c>
      <c r="B5" s="4"/>
      <c r="C5" s="4"/>
      <c r="D5" s="4"/>
      <c r="E5" s="4"/>
      <c r="F5" s="4"/>
      <c r="G5" s="4"/>
      <c r="H5" s="5"/>
    </row>
    <row r="6" spans="1:8" ht="15.75" x14ac:dyDescent="0.25">
      <c r="A6" s="6" t="s">
        <v>2</v>
      </c>
      <c r="B6" s="6"/>
      <c r="C6" s="6"/>
      <c r="D6" s="6"/>
      <c r="E6" s="6"/>
      <c r="F6" s="6"/>
      <c r="G6" s="6"/>
      <c r="H6" s="7" t="s">
        <v>118</v>
      </c>
    </row>
    <row r="7" spans="1:8" ht="30" x14ac:dyDescent="0.4">
      <c r="A7" s="8" t="s">
        <v>3</v>
      </c>
      <c r="B7" s="9"/>
      <c r="C7" s="9"/>
      <c r="D7" s="9"/>
      <c r="E7" s="9"/>
      <c r="F7" s="9"/>
      <c r="G7" s="10"/>
      <c r="H7" s="11"/>
    </row>
    <row r="8" spans="1:8" ht="78.75" x14ac:dyDescent="0.25">
      <c r="A8" s="12" t="s">
        <v>4</v>
      </c>
      <c r="B8" s="12"/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</row>
    <row r="9" spans="1:8" ht="31.5" x14ac:dyDescent="0.25">
      <c r="A9" s="14" t="s">
        <v>11</v>
      </c>
      <c r="B9" s="14"/>
      <c r="C9" s="15" t="s">
        <v>12</v>
      </c>
      <c r="D9" s="15" t="s">
        <v>13</v>
      </c>
      <c r="E9" s="16">
        <v>2600</v>
      </c>
      <c r="F9" s="17">
        <v>2340</v>
      </c>
      <c r="G9" s="17">
        <v>1820</v>
      </c>
      <c r="H9" s="18" t="s">
        <v>14</v>
      </c>
    </row>
    <row r="10" spans="1:8" ht="31.5" x14ac:dyDescent="0.25">
      <c r="A10" s="14" t="s">
        <v>15</v>
      </c>
      <c r="B10" s="14"/>
      <c r="C10" s="15" t="s">
        <v>12</v>
      </c>
      <c r="D10" s="15" t="s">
        <v>13</v>
      </c>
      <c r="E10" s="16">
        <v>2600</v>
      </c>
      <c r="F10" s="17">
        <v>2340</v>
      </c>
      <c r="G10" s="17">
        <v>1820</v>
      </c>
      <c r="H10" s="18" t="s">
        <v>14</v>
      </c>
    </row>
    <row r="11" spans="1:8" ht="31.5" x14ac:dyDescent="0.25">
      <c r="A11" s="19" t="s">
        <v>16</v>
      </c>
      <c r="B11" s="19"/>
      <c r="C11" s="15" t="s">
        <v>12</v>
      </c>
      <c r="D11" s="15" t="s">
        <v>13</v>
      </c>
      <c r="E11" s="16">
        <v>1700</v>
      </c>
      <c r="F11" s="17">
        <v>1530</v>
      </c>
      <c r="G11" s="17">
        <v>1190</v>
      </c>
      <c r="H11" s="18" t="s">
        <v>17</v>
      </c>
    </row>
    <row r="12" spans="1:8" ht="31.5" x14ac:dyDescent="0.25">
      <c r="A12" s="19" t="s">
        <v>18</v>
      </c>
      <c r="B12" s="19"/>
      <c r="C12" s="20">
        <v>120</v>
      </c>
      <c r="D12" s="20">
        <v>40</v>
      </c>
      <c r="E12" s="16">
        <v>800</v>
      </c>
      <c r="F12" s="17">
        <v>720</v>
      </c>
      <c r="G12" s="17">
        <v>560</v>
      </c>
      <c r="H12" s="18" t="s">
        <v>19</v>
      </c>
    </row>
    <row r="13" spans="1:8" ht="31.5" x14ac:dyDescent="0.25">
      <c r="A13" s="19" t="s">
        <v>20</v>
      </c>
      <c r="B13" s="19"/>
      <c r="C13" s="17">
        <v>140</v>
      </c>
      <c r="D13" s="20">
        <v>40</v>
      </c>
      <c r="E13" s="16">
        <v>490</v>
      </c>
      <c r="F13" s="17">
        <v>441</v>
      </c>
      <c r="G13" s="17">
        <v>343</v>
      </c>
      <c r="H13" s="18" t="s">
        <v>21</v>
      </c>
    </row>
    <row r="14" spans="1:8" ht="31.5" x14ac:dyDescent="0.25">
      <c r="A14" s="19" t="s">
        <v>22</v>
      </c>
      <c r="B14" s="19"/>
      <c r="C14" s="17">
        <v>140</v>
      </c>
      <c r="D14" s="20">
        <v>50</v>
      </c>
      <c r="E14" s="16">
        <v>1100</v>
      </c>
      <c r="F14" s="17">
        <v>990</v>
      </c>
      <c r="G14" s="17">
        <v>770</v>
      </c>
      <c r="H14" s="18" t="s">
        <v>23</v>
      </c>
    </row>
    <row r="15" spans="1:8" ht="31.5" x14ac:dyDescent="0.25">
      <c r="A15" s="14" t="s">
        <v>24</v>
      </c>
      <c r="B15" s="14"/>
      <c r="C15" s="20">
        <v>137</v>
      </c>
      <c r="D15" s="20">
        <v>40</v>
      </c>
      <c r="E15" s="16">
        <v>1700</v>
      </c>
      <c r="F15" s="17">
        <v>1530</v>
      </c>
      <c r="G15" s="17">
        <v>1190</v>
      </c>
      <c r="H15" s="18" t="s">
        <v>25</v>
      </c>
    </row>
    <row r="16" spans="1:8" ht="31.5" x14ac:dyDescent="0.25">
      <c r="A16" s="19" t="s">
        <v>26</v>
      </c>
      <c r="B16" s="19"/>
      <c r="C16" s="15" t="s">
        <v>12</v>
      </c>
      <c r="D16" s="15" t="s">
        <v>13</v>
      </c>
      <c r="E16" s="21">
        <v>1900</v>
      </c>
      <c r="F16" s="17">
        <v>1710</v>
      </c>
      <c r="G16" s="17">
        <v>1330</v>
      </c>
      <c r="H16" s="18" t="s">
        <v>27</v>
      </c>
    </row>
    <row r="17" spans="1:8" ht="31.5" x14ac:dyDescent="0.25">
      <c r="A17" s="19" t="s">
        <v>28</v>
      </c>
      <c r="B17" s="19"/>
      <c r="C17" s="15" t="s">
        <v>12</v>
      </c>
      <c r="D17" s="15" t="s">
        <v>13</v>
      </c>
      <c r="E17" s="21">
        <v>1900</v>
      </c>
      <c r="F17" s="17">
        <v>1710</v>
      </c>
      <c r="G17" s="17">
        <v>1330</v>
      </c>
      <c r="H17" s="18" t="s">
        <v>27</v>
      </c>
    </row>
    <row r="18" spans="1:8" ht="31.5" x14ac:dyDescent="0.25">
      <c r="A18" s="14" t="s">
        <v>29</v>
      </c>
      <c r="B18" s="14"/>
      <c r="C18" s="20">
        <v>140</v>
      </c>
      <c r="D18" s="20">
        <v>40</v>
      </c>
      <c r="E18" s="16">
        <v>700</v>
      </c>
      <c r="F18" s="17">
        <v>630</v>
      </c>
      <c r="G18" s="17">
        <v>490</v>
      </c>
      <c r="H18" s="18" t="s">
        <v>30</v>
      </c>
    </row>
    <row r="19" spans="1:8" ht="31.5" x14ac:dyDescent="0.25">
      <c r="A19" s="19" t="s">
        <v>31</v>
      </c>
      <c r="B19" s="19"/>
      <c r="C19" s="15" t="s">
        <v>12</v>
      </c>
      <c r="D19" s="15" t="s">
        <v>13</v>
      </c>
      <c r="E19" s="16">
        <v>800</v>
      </c>
      <c r="F19" s="17">
        <v>720</v>
      </c>
      <c r="G19" s="17">
        <v>560</v>
      </c>
      <c r="H19" s="18" t="s">
        <v>23</v>
      </c>
    </row>
    <row r="20" spans="1:8" ht="31.5" x14ac:dyDescent="0.25">
      <c r="A20" s="22" t="s">
        <v>32</v>
      </c>
      <c r="B20" s="23"/>
      <c r="C20" s="20">
        <v>140</v>
      </c>
      <c r="D20" s="20">
        <v>40</v>
      </c>
      <c r="E20" s="16">
        <v>1100</v>
      </c>
      <c r="F20" s="17">
        <v>990</v>
      </c>
      <c r="G20" s="17">
        <v>770</v>
      </c>
      <c r="H20" s="18" t="s">
        <v>33</v>
      </c>
    </row>
    <row r="21" spans="1:8" ht="31.5" x14ac:dyDescent="0.25">
      <c r="A21" s="22" t="s">
        <v>34</v>
      </c>
      <c r="B21" s="23"/>
      <c r="C21" s="20">
        <v>140</v>
      </c>
      <c r="D21" s="20">
        <v>40</v>
      </c>
      <c r="E21" s="16">
        <v>1300</v>
      </c>
      <c r="F21" s="17">
        <v>1170</v>
      </c>
      <c r="G21" s="17">
        <v>910</v>
      </c>
      <c r="H21" s="18" t="s">
        <v>35</v>
      </c>
    </row>
    <row r="22" spans="1:8" ht="31.5" x14ac:dyDescent="0.25">
      <c r="A22" s="22" t="s">
        <v>36</v>
      </c>
      <c r="B22" s="23"/>
      <c r="C22" s="20">
        <v>140</v>
      </c>
      <c r="D22" s="20">
        <v>40</v>
      </c>
      <c r="E22" s="16">
        <v>960</v>
      </c>
      <c r="F22" s="17">
        <v>864</v>
      </c>
      <c r="G22" s="17">
        <v>672</v>
      </c>
      <c r="H22" s="18" t="s">
        <v>37</v>
      </c>
    </row>
    <row r="23" spans="1:8" ht="31.5" x14ac:dyDescent="0.25">
      <c r="A23" s="22" t="s">
        <v>38</v>
      </c>
      <c r="B23" s="23"/>
      <c r="C23" s="15" t="s">
        <v>12</v>
      </c>
      <c r="D23" s="15" t="s">
        <v>13</v>
      </c>
      <c r="E23" s="16">
        <v>800</v>
      </c>
      <c r="F23" s="17">
        <v>720</v>
      </c>
      <c r="G23" s="17">
        <v>560</v>
      </c>
      <c r="H23" s="18" t="s">
        <v>39</v>
      </c>
    </row>
    <row r="24" spans="1:8" ht="31.5" x14ac:dyDescent="0.25">
      <c r="A24" s="22" t="s">
        <v>40</v>
      </c>
      <c r="B24" s="23"/>
      <c r="C24" s="20">
        <v>140</v>
      </c>
      <c r="D24" s="20">
        <v>40</v>
      </c>
      <c r="E24" s="16">
        <v>1100</v>
      </c>
      <c r="F24" s="17">
        <v>990</v>
      </c>
      <c r="G24" s="17">
        <v>770</v>
      </c>
      <c r="H24" s="18" t="s">
        <v>35</v>
      </c>
    </row>
    <row r="25" spans="1:8" ht="31.5" x14ac:dyDescent="0.25">
      <c r="A25" s="22" t="s">
        <v>41</v>
      </c>
      <c r="B25" s="23"/>
      <c r="C25" s="20">
        <v>140</v>
      </c>
      <c r="D25" s="20">
        <v>40</v>
      </c>
      <c r="E25" s="16">
        <v>1300</v>
      </c>
      <c r="F25" s="17">
        <v>1170</v>
      </c>
      <c r="G25" s="17">
        <v>910</v>
      </c>
      <c r="H25" s="18" t="s">
        <v>35</v>
      </c>
    </row>
    <row r="26" spans="1:8" ht="31.5" x14ac:dyDescent="0.25">
      <c r="A26" s="22" t="s">
        <v>42</v>
      </c>
      <c r="B26" s="23"/>
      <c r="C26" s="15" t="s">
        <v>12</v>
      </c>
      <c r="D26" s="15" t="s">
        <v>13</v>
      </c>
      <c r="E26" s="16">
        <v>800</v>
      </c>
      <c r="F26" s="17">
        <v>720</v>
      </c>
      <c r="G26" s="17">
        <v>560</v>
      </c>
      <c r="H26" s="18" t="s">
        <v>39</v>
      </c>
    </row>
    <row r="27" spans="1:8" ht="31.5" x14ac:dyDescent="0.25">
      <c r="A27" s="22" t="s">
        <v>43</v>
      </c>
      <c r="B27" s="23"/>
      <c r="C27" s="15" t="s">
        <v>44</v>
      </c>
      <c r="D27" s="15" t="s">
        <v>45</v>
      </c>
      <c r="E27" s="16">
        <v>540</v>
      </c>
      <c r="F27" s="17">
        <v>486</v>
      </c>
      <c r="G27" s="17">
        <v>378</v>
      </c>
      <c r="H27" s="18" t="s">
        <v>46</v>
      </c>
    </row>
    <row r="28" spans="1:8" ht="31.5" x14ac:dyDescent="0.25">
      <c r="A28" s="22" t="s">
        <v>47</v>
      </c>
      <c r="B28" s="23"/>
      <c r="C28" s="20">
        <v>140</v>
      </c>
      <c r="D28" s="20">
        <v>40</v>
      </c>
      <c r="E28" s="16">
        <v>1300</v>
      </c>
      <c r="F28" s="17">
        <v>1170</v>
      </c>
      <c r="G28" s="17">
        <v>910</v>
      </c>
      <c r="H28" s="18" t="s">
        <v>19</v>
      </c>
    </row>
    <row r="29" spans="1:8" ht="31.5" x14ac:dyDescent="0.25">
      <c r="A29" s="22" t="s">
        <v>48</v>
      </c>
      <c r="B29" s="23"/>
      <c r="C29" s="20">
        <v>140</v>
      </c>
      <c r="D29" s="20">
        <v>40</v>
      </c>
      <c r="E29" s="16">
        <v>1400</v>
      </c>
      <c r="F29" s="17">
        <v>1260</v>
      </c>
      <c r="G29" s="17">
        <v>980</v>
      </c>
      <c r="H29" s="18" t="s">
        <v>35</v>
      </c>
    </row>
    <row r="30" spans="1:8" ht="31.5" x14ac:dyDescent="0.25">
      <c r="A30" s="22" t="s">
        <v>49</v>
      </c>
      <c r="B30" s="23"/>
      <c r="C30" s="20">
        <v>140</v>
      </c>
      <c r="D30" s="20">
        <v>40</v>
      </c>
      <c r="E30" s="16">
        <v>850</v>
      </c>
      <c r="F30" s="17">
        <v>765</v>
      </c>
      <c r="G30" s="17">
        <v>595</v>
      </c>
      <c r="H30" s="18" t="s">
        <v>50</v>
      </c>
    </row>
    <row r="31" spans="1:8" ht="31.5" x14ac:dyDescent="0.25">
      <c r="A31" s="14" t="s">
        <v>51</v>
      </c>
      <c r="B31" s="14"/>
      <c r="C31" s="20">
        <v>140</v>
      </c>
      <c r="D31" s="20">
        <v>30</v>
      </c>
      <c r="E31" s="16">
        <v>1100</v>
      </c>
      <c r="F31" s="17">
        <v>990</v>
      </c>
      <c r="G31" s="17">
        <v>770</v>
      </c>
      <c r="H31" s="18" t="s">
        <v>52</v>
      </c>
    </row>
    <row r="32" spans="1:8" ht="23.25" x14ac:dyDescent="0.25">
      <c r="A32" s="24"/>
      <c r="B32" s="25"/>
      <c r="C32" s="25"/>
      <c r="D32" s="25"/>
      <c r="E32" s="25"/>
      <c r="F32" s="25"/>
      <c r="G32" s="25"/>
      <c r="H32" s="26"/>
    </row>
    <row r="33" spans="1:8" ht="30" x14ac:dyDescent="0.4">
      <c r="A33" s="8" t="s">
        <v>53</v>
      </c>
      <c r="B33" s="9"/>
      <c r="C33" s="9"/>
      <c r="D33" s="9"/>
      <c r="E33" s="9"/>
      <c r="F33" s="9"/>
      <c r="G33" s="10"/>
      <c r="H33" s="11"/>
    </row>
    <row r="34" spans="1:8" ht="126" x14ac:dyDescent="0.25">
      <c r="A34" s="12" t="s">
        <v>4</v>
      </c>
      <c r="B34" s="12"/>
      <c r="C34" s="13" t="s">
        <v>5</v>
      </c>
      <c r="D34" s="13" t="s">
        <v>54</v>
      </c>
      <c r="E34" s="13" t="s">
        <v>55</v>
      </c>
      <c r="F34" s="13" t="s">
        <v>8</v>
      </c>
      <c r="G34" s="13" t="s">
        <v>56</v>
      </c>
      <c r="H34" s="13" t="s">
        <v>10</v>
      </c>
    </row>
    <row r="35" spans="1:8" ht="31.5" x14ac:dyDescent="0.25">
      <c r="A35" s="27" t="s">
        <v>57</v>
      </c>
      <c r="B35" s="28"/>
      <c r="C35" s="20">
        <v>140</v>
      </c>
      <c r="D35" s="17">
        <v>40</v>
      </c>
      <c r="E35" s="16">
        <v>1500</v>
      </c>
      <c r="F35" s="17">
        <f t="shared" ref="F35:F54" si="0">E35*0.9</f>
        <v>1350</v>
      </c>
      <c r="G35" s="17">
        <f t="shared" ref="G35:G54" si="1">E35*0.7</f>
        <v>1050</v>
      </c>
      <c r="H35" s="18" t="s">
        <v>58</v>
      </c>
    </row>
    <row r="36" spans="1:8" ht="31.5" x14ac:dyDescent="0.25">
      <c r="A36" s="27" t="s">
        <v>59</v>
      </c>
      <c r="B36" s="28"/>
      <c r="C36" s="20">
        <v>140</v>
      </c>
      <c r="D36" s="17">
        <v>40</v>
      </c>
      <c r="E36" s="16">
        <v>1500</v>
      </c>
      <c r="F36" s="17">
        <f t="shared" ref="F36:F52" si="2">E36*0.9</f>
        <v>1350</v>
      </c>
      <c r="G36" s="17">
        <f t="shared" ref="G36:G52" si="3">E36*0.7</f>
        <v>1050</v>
      </c>
      <c r="H36" s="18" t="s">
        <v>35</v>
      </c>
    </row>
    <row r="37" spans="1:8" ht="31.5" x14ac:dyDescent="0.25">
      <c r="A37" s="27" t="s">
        <v>60</v>
      </c>
      <c r="B37" s="28"/>
      <c r="C37" s="20">
        <v>140</v>
      </c>
      <c r="D37" s="17">
        <v>40</v>
      </c>
      <c r="E37" s="16">
        <v>1500</v>
      </c>
      <c r="F37" s="17">
        <f t="shared" si="2"/>
        <v>1350</v>
      </c>
      <c r="G37" s="17">
        <f t="shared" si="3"/>
        <v>1050</v>
      </c>
      <c r="H37" s="18" t="s">
        <v>61</v>
      </c>
    </row>
    <row r="38" spans="1:8" ht="31.5" x14ac:dyDescent="0.25">
      <c r="A38" s="29" t="s">
        <v>62</v>
      </c>
      <c r="B38" s="30"/>
      <c r="C38" s="20">
        <v>140</v>
      </c>
      <c r="D38" s="17">
        <v>40</v>
      </c>
      <c r="E38" s="16">
        <v>1500</v>
      </c>
      <c r="F38" s="17">
        <f t="shared" si="2"/>
        <v>1350</v>
      </c>
      <c r="G38" s="17">
        <f t="shared" si="3"/>
        <v>1050</v>
      </c>
      <c r="H38" s="18" t="s">
        <v>63</v>
      </c>
    </row>
    <row r="39" spans="1:8" ht="31.5" x14ac:dyDescent="0.25">
      <c r="A39" s="27" t="s">
        <v>64</v>
      </c>
      <c r="B39" s="28"/>
      <c r="C39" s="31" t="s">
        <v>65</v>
      </c>
      <c r="D39" s="32">
        <v>30</v>
      </c>
      <c r="E39" s="16">
        <v>1500</v>
      </c>
      <c r="F39" s="17">
        <f t="shared" si="2"/>
        <v>1350</v>
      </c>
      <c r="G39" s="17">
        <f t="shared" si="3"/>
        <v>1050</v>
      </c>
      <c r="H39" s="33" t="s">
        <v>66</v>
      </c>
    </row>
    <row r="40" spans="1:8" ht="31.5" x14ac:dyDescent="0.25">
      <c r="A40" s="27" t="s">
        <v>67</v>
      </c>
      <c r="B40" s="27"/>
      <c r="C40" s="20">
        <v>140</v>
      </c>
      <c r="D40" s="17">
        <v>40</v>
      </c>
      <c r="E40" s="16">
        <v>1500</v>
      </c>
      <c r="F40" s="17">
        <f t="shared" si="2"/>
        <v>1350</v>
      </c>
      <c r="G40" s="17">
        <f t="shared" si="3"/>
        <v>1050</v>
      </c>
      <c r="H40" s="18" t="s">
        <v>68</v>
      </c>
    </row>
    <row r="41" spans="1:8" ht="31.5" x14ac:dyDescent="0.25">
      <c r="A41" s="27" t="s">
        <v>69</v>
      </c>
      <c r="B41" s="27"/>
      <c r="C41" s="20">
        <v>140</v>
      </c>
      <c r="D41" s="17">
        <v>40</v>
      </c>
      <c r="E41" s="16">
        <v>1500</v>
      </c>
      <c r="F41" s="17">
        <f t="shared" si="2"/>
        <v>1350</v>
      </c>
      <c r="G41" s="17">
        <f t="shared" si="3"/>
        <v>1050</v>
      </c>
      <c r="H41" s="18" t="s">
        <v>68</v>
      </c>
    </row>
    <row r="42" spans="1:8" ht="31.5" x14ac:dyDescent="0.25">
      <c r="A42" s="27" t="s">
        <v>70</v>
      </c>
      <c r="B42" s="27"/>
      <c r="C42" s="20">
        <v>140</v>
      </c>
      <c r="D42" s="17">
        <v>40</v>
      </c>
      <c r="E42" s="16">
        <v>1500</v>
      </c>
      <c r="F42" s="17">
        <f t="shared" si="2"/>
        <v>1350</v>
      </c>
      <c r="G42" s="17">
        <f t="shared" si="3"/>
        <v>1050</v>
      </c>
      <c r="H42" s="18" t="s">
        <v>35</v>
      </c>
    </row>
    <row r="43" spans="1:8" ht="31.5" x14ac:dyDescent="0.25">
      <c r="A43" s="27" t="s">
        <v>71</v>
      </c>
      <c r="B43" s="27"/>
      <c r="C43" s="20">
        <v>140</v>
      </c>
      <c r="D43" s="17">
        <v>40</v>
      </c>
      <c r="E43" s="16">
        <v>1500</v>
      </c>
      <c r="F43" s="17">
        <f t="shared" si="2"/>
        <v>1350</v>
      </c>
      <c r="G43" s="17">
        <f t="shared" si="3"/>
        <v>1050</v>
      </c>
      <c r="H43" s="18" t="s">
        <v>68</v>
      </c>
    </row>
    <row r="44" spans="1:8" ht="31.5" x14ac:dyDescent="0.25">
      <c r="A44" s="27" t="s">
        <v>72</v>
      </c>
      <c r="B44" s="27"/>
      <c r="C44" s="20">
        <v>140</v>
      </c>
      <c r="D44" s="17">
        <v>40</v>
      </c>
      <c r="E44" s="16">
        <v>1500</v>
      </c>
      <c r="F44" s="17">
        <f t="shared" si="2"/>
        <v>1350</v>
      </c>
      <c r="G44" s="17">
        <f t="shared" si="3"/>
        <v>1050</v>
      </c>
      <c r="H44" s="18" t="s">
        <v>37</v>
      </c>
    </row>
    <row r="45" spans="1:8" ht="31.5" x14ac:dyDescent="0.25">
      <c r="A45" s="27" t="s">
        <v>73</v>
      </c>
      <c r="B45" s="27"/>
      <c r="C45" s="20">
        <v>140</v>
      </c>
      <c r="D45" s="17">
        <v>30</v>
      </c>
      <c r="E45" s="16">
        <v>1500</v>
      </c>
      <c r="F45" s="17">
        <f t="shared" si="2"/>
        <v>1350</v>
      </c>
      <c r="G45" s="17">
        <f t="shared" si="3"/>
        <v>1050</v>
      </c>
      <c r="H45" s="18" t="s">
        <v>25</v>
      </c>
    </row>
    <row r="46" spans="1:8" ht="31.5" x14ac:dyDescent="0.25">
      <c r="A46" s="27" t="s">
        <v>74</v>
      </c>
      <c r="B46" s="27"/>
      <c r="C46" s="20">
        <v>140</v>
      </c>
      <c r="D46" s="17">
        <v>40</v>
      </c>
      <c r="E46" s="16">
        <v>1500</v>
      </c>
      <c r="F46" s="17">
        <f t="shared" si="2"/>
        <v>1350</v>
      </c>
      <c r="G46" s="17">
        <f t="shared" si="3"/>
        <v>1050</v>
      </c>
      <c r="H46" s="18" t="s">
        <v>75</v>
      </c>
    </row>
    <row r="47" spans="1:8" ht="31.5" x14ac:dyDescent="0.25">
      <c r="A47" s="27" t="s">
        <v>76</v>
      </c>
      <c r="B47" s="27"/>
      <c r="C47" s="20">
        <v>140</v>
      </c>
      <c r="D47" s="17">
        <v>40</v>
      </c>
      <c r="E47" s="16">
        <v>1500</v>
      </c>
      <c r="F47" s="17">
        <f t="shared" si="2"/>
        <v>1350</v>
      </c>
      <c r="G47" s="17">
        <f t="shared" si="3"/>
        <v>1050</v>
      </c>
      <c r="H47" s="18" t="s">
        <v>75</v>
      </c>
    </row>
    <row r="48" spans="1:8" ht="31.5" x14ac:dyDescent="0.25">
      <c r="A48" s="27" t="s">
        <v>77</v>
      </c>
      <c r="B48" s="27"/>
      <c r="C48" s="20">
        <v>140</v>
      </c>
      <c r="D48" s="17">
        <v>40</v>
      </c>
      <c r="E48" s="16">
        <v>1500</v>
      </c>
      <c r="F48" s="17">
        <f t="shared" si="2"/>
        <v>1350</v>
      </c>
      <c r="G48" s="17">
        <f t="shared" si="3"/>
        <v>1050</v>
      </c>
      <c r="H48" s="18" t="s">
        <v>58</v>
      </c>
    </row>
    <row r="49" spans="1:8" ht="31.5" x14ac:dyDescent="0.25">
      <c r="A49" s="27" t="s">
        <v>78</v>
      </c>
      <c r="B49" s="27"/>
      <c r="C49" s="20">
        <v>140</v>
      </c>
      <c r="D49" s="17">
        <v>40</v>
      </c>
      <c r="E49" s="16">
        <v>1500</v>
      </c>
      <c r="F49" s="17">
        <f t="shared" si="2"/>
        <v>1350</v>
      </c>
      <c r="G49" s="17">
        <f t="shared" si="3"/>
        <v>1050</v>
      </c>
      <c r="H49" s="18" t="s">
        <v>75</v>
      </c>
    </row>
    <row r="50" spans="1:8" ht="31.5" x14ac:dyDescent="0.25">
      <c r="A50" s="27" t="s">
        <v>79</v>
      </c>
      <c r="B50" s="27"/>
      <c r="C50" s="20">
        <v>140</v>
      </c>
      <c r="D50" s="17">
        <v>40</v>
      </c>
      <c r="E50" s="16">
        <v>1500</v>
      </c>
      <c r="F50" s="17">
        <f t="shared" si="2"/>
        <v>1350</v>
      </c>
      <c r="G50" s="17">
        <f t="shared" si="3"/>
        <v>1050</v>
      </c>
      <c r="H50" s="18" t="s">
        <v>68</v>
      </c>
    </row>
    <row r="51" spans="1:8" ht="31.5" x14ac:dyDescent="0.25">
      <c r="A51" s="27" t="s">
        <v>80</v>
      </c>
      <c r="B51" s="27"/>
      <c r="C51" s="20">
        <v>140</v>
      </c>
      <c r="D51" s="17">
        <v>40</v>
      </c>
      <c r="E51" s="16">
        <v>1500</v>
      </c>
      <c r="F51" s="17">
        <f t="shared" si="2"/>
        <v>1350</v>
      </c>
      <c r="G51" s="17">
        <f t="shared" si="3"/>
        <v>1050</v>
      </c>
      <c r="H51" s="18" t="s">
        <v>81</v>
      </c>
    </row>
    <row r="52" spans="1:8" ht="31.5" x14ac:dyDescent="0.25">
      <c r="A52" s="27" t="s">
        <v>82</v>
      </c>
      <c r="B52" s="27"/>
      <c r="C52" s="20">
        <v>140</v>
      </c>
      <c r="D52" s="17">
        <v>40</v>
      </c>
      <c r="E52" s="16">
        <v>1500</v>
      </c>
      <c r="F52" s="17">
        <f t="shared" si="2"/>
        <v>1350</v>
      </c>
      <c r="G52" s="17">
        <f t="shared" si="3"/>
        <v>1050</v>
      </c>
      <c r="H52" s="18" t="s">
        <v>35</v>
      </c>
    </row>
    <row r="53" spans="1:8" ht="15.75" x14ac:dyDescent="0.25">
      <c r="A53" s="34"/>
      <c r="B53" s="34"/>
      <c r="C53" s="35"/>
      <c r="D53" s="36">
        <v>30</v>
      </c>
      <c r="E53" s="37"/>
      <c r="F53" s="16">
        <f t="shared" si="0"/>
        <v>0</v>
      </c>
      <c r="G53" s="16">
        <f t="shared" si="1"/>
        <v>0</v>
      </c>
      <c r="H53" s="38"/>
    </row>
    <row r="54" spans="1:8" ht="15.75" x14ac:dyDescent="0.25">
      <c r="A54" s="34"/>
      <c r="B54" s="34"/>
      <c r="C54" s="35"/>
      <c r="D54" s="36">
        <v>30</v>
      </c>
      <c r="E54" s="37"/>
      <c r="F54" s="16">
        <f t="shared" si="0"/>
        <v>0</v>
      </c>
      <c r="G54" s="16">
        <f t="shared" si="1"/>
        <v>0</v>
      </c>
      <c r="H54" s="38"/>
    </row>
    <row r="55" spans="1:8" ht="20.25" x14ac:dyDescent="0.3">
      <c r="A55" s="39"/>
      <c r="B55" s="10"/>
      <c r="C55" s="10"/>
      <c r="D55" s="10"/>
      <c r="E55" s="10"/>
      <c r="F55" s="10"/>
      <c r="G55" s="10"/>
      <c r="H55" s="11"/>
    </row>
    <row r="56" spans="1:8" ht="30" x14ac:dyDescent="0.4">
      <c r="A56" s="8" t="s">
        <v>83</v>
      </c>
      <c r="B56" s="9"/>
      <c r="C56" s="9"/>
      <c r="D56" s="9"/>
      <c r="E56" s="9"/>
      <c r="F56" s="40"/>
      <c r="G56" s="41"/>
      <c r="H56" s="42"/>
    </row>
    <row r="57" spans="1:8" ht="110.25" x14ac:dyDescent="0.25">
      <c r="A57" s="12" t="s">
        <v>4</v>
      </c>
      <c r="B57" s="12"/>
      <c r="C57" s="13" t="s">
        <v>5</v>
      </c>
      <c r="D57" s="13" t="s">
        <v>54</v>
      </c>
      <c r="E57" s="13" t="s">
        <v>7</v>
      </c>
      <c r="F57" s="13" t="s">
        <v>8</v>
      </c>
      <c r="G57" s="13" t="s">
        <v>9</v>
      </c>
      <c r="H57" s="13" t="s">
        <v>10</v>
      </c>
    </row>
    <row r="58" spans="1:8" ht="31.5" x14ac:dyDescent="0.25">
      <c r="A58" s="22" t="s">
        <v>43</v>
      </c>
      <c r="B58" s="23"/>
      <c r="C58" s="15" t="s">
        <v>44</v>
      </c>
      <c r="D58" s="15" t="s">
        <v>45</v>
      </c>
      <c r="E58" s="16">
        <v>540</v>
      </c>
      <c r="F58" s="17">
        <v>486</v>
      </c>
      <c r="G58" s="17">
        <v>378</v>
      </c>
      <c r="H58" s="18" t="s">
        <v>46</v>
      </c>
    </row>
    <row r="59" spans="1:8" ht="31.5" x14ac:dyDescent="0.25">
      <c r="A59" s="43" t="s">
        <v>84</v>
      </c>
      <c r="B59" s="43"/>
      <c r="C59" s="17">
        <v>103</v>
      </c>
      <c r="D59" s="17">
        <v>50</v>
      </c>
      <c r="E59" s="16">
        <v>250</v>
      </c>
      <c r="F59" s="17">
        <v>225</v>
      </c>
      <c r="G59" s="17">
        <v>162</v>
      </c>
      <c r="H59" s="18" t="s">
        <v>85</v>
      </c>
    </row>
    <row r="60" spans="1:8" ht="31.5" x14ac:dyDescent="0.25">
      <c r="A60" s="43" t="s">
        <v>86</v>
      </c>
      <c r="B60" s="43"/>
      <c r="C60" s="17">
        <v>112</v>
      </c>
      <c r="D60" s="17">
        <v>55</v>
      </c>
      <c r="E60" s="16">
        <v>350</v>
      </c>
      <c r="F60" s="17">
        <v>280</v>
      </c>
      <c r="G60" s="17">
        <v>240</v>
      </c>
      <c r="H60" s="18" t="s">
        <v>87</v>
      </c>
    </row>
    <row r="61" spans="1:8" ht="30" x14ac:dyDescent="0.4">
      <c r="A61" s="8" t="s">
        <v>88</v>
      </c>
      <c r="B61" s="9"/>
      <c r="C61" s="9"/>
      <c r="D61" s="9"/>
      <c r="E61" s="9"/>
      <c r="F61" s="9"/>
      <c r="G61" s="9"/>
      <c r="H61" s="44"/>
    </row>
    <row r="62" spans="1:8" ht="110.25" x14ac:dyDescent="0.25">
      <c r="A62" s="12" t="s">
        <v>4</v>
      </c>
      <c r="B62" s="12"/>
      <c r="C62" s="13" t="s">
        <v>5</v>
      </c>
      <c r="D62" s="13" t="s">
        <v>54</v>
      </c>
      <c r="E62" s="13" t="s">
        <v>7</v>
      </c>
      <c r="F62" s="13" t="s">
        <v>8</v>
      </c>
      <c r="G62" s="13" t="s">
        <v>9</v>
      </c>
      <c r="H62" s="13" t="s">
        <v>10</v>
      </c>
    </row>
    <row r="63" spans="1:8" ht="31.5" x14ac:dyDescent="0.25">
      <c r="A63" s="43" t="s">
        <v>89</v>
      </c>
      <c r="B63" s="43"/>
      <c r="C63" s="15" t="s">
        <v>12</v>
      </c>
      <c r="D63" s="17">
        <v>30</v>
      </c>
      <c r="E63" s="16">
        <v>2200</v>
      </c>
      <c r="F63" s="17">
        <v>1980</v>
      </c>
      <c r="G63" s="17">
        <v>1540</v>
      </c>
      <c r="H63" s="18" t="s">
        <v>90</v>
      </c>
    </row>
    <row r="64" spans="1:8" ht="31.5" x14ac:dyDescent="0.25">
      <c r="A64" s="45" t="s">
        <v>91</v>
      </c>
      <c r="B64" s="46"/>
      <c r="C64" s="15" t="s">
        <v>12</v>
      </c>
      <c r="D64" s="17">
        <v>40</v>
      </c>
      <c r="E64" s="16">
        <v>1900</v>
      </c>
      <c r="F64" s="17">
        <v>1710</v>
      </c>
      <c r="G64" s="17">
        <v>1520</v>
      </c>
      <c r="H64" s="18" t="s">
        <v>92</v>
      </c>
    </row>
    <row r="65" spans="1:8" ht="31.5" x14ac:dyDescent="0.25">
      <c r="A65" s="43" t="s">
        <v>93</v>
      </c>
      <c r="B65" s="43"/>
      <c r="C65" s="15" t="s">
        <v>12</v>
      </c>
      <c r="D65" s="17">
        <v>40</v>
      </c>
      <c r="E65" s="16">
        <v>1400</v>
      </c>
      <c r="F65" s="17">
        <v>1260</v>
      </c>
      <c r="G65" s="17">
        <v>980</v>
      </c>
      <c r="H65" s="18" t="s">
        <v>94</v>
      </c>
    </row>
    <row r="66" spans="1:8" ht="31.5" x14ac:dyDescent="0.25">
      <c r="A66" s="45" t="s">
        <v>95</v>
      </c>
      <c r="B66" s="46"/>
      <c r="C66" s="15" t="s">
        <v>96</v>
      </c>
      <c r="D66" s="17">
        <v>50</v>
      </c>
      <c r="E66" s="16">
        <v>1150</v>
      </c>
      <c r="F66" s="17">
        <v>1035</v>
      </c>
      <c r="G66" s="17">
        <v>804</v>
      </c>
      <c r="H66" s="18" t="s">
        <v>97</v>
      </c>
    </row>
    <row r="67" spans="1:8" ht="31.5" x14ac:dyDescent="0.25">
      <c r="A67" s="43" t="s">
        <v>98</v>
      </c>
      <c r="B67" s="43"/>
      <c r="C67" s="15" t="s">
        <v>99</v>
      </c>
      <c r="D67" s="17">
        <v>30</v>
      </c>
      <c r="E67" s="16">
        <v>2400</v>
      </c>
      <c r="F67" s="17">
        <v>2160</v>
      </c>
      <c r="G67" s="17">
        <v>1680</v>
      </c>
      <c r="H67" s="18" t="s">
        <v>100</v>
      </c>
    </row>
    <row r="68" spans="1:8" ht="15.75" x14ac:dyDescent="0.25">
      <c r="A68" s="47"/>
      <c r="B68" s="47"/>
      <c r="C68" s="47"/>
      <c r="D68" s="47"/>
      <c r="E68" s="47"/>
      <c r="F68" s="47"/>
      <c r="G68" s="47"/>
      <c r="H68" s="38"/>
    </row>
    <row r="69" spans="1:8" ht="30" x14ac:dyDescent="0.4">
      <c r="A69" s="8" t="s">
        <v>101</v>
      </c>
      <c r="B69" s="9"/>
      <c r="C69" s="9"/>
      <c r="D69" s="9"/>
      <c r="E69" s="9"/>
      <c r="F69" s="9"/>
      <c r="G69" s="10"/>
      <c r="H69" s="11"/>
    </row>
    <row r="70" spans="1:8" ht="110.25" x14ac:dyDescent="0.25">
      <c r="A70" s="12" t="s">
        <v>4</v>
      </c>
      <c r="B70" s="12"/>
      <c r="C70" s="13" t="s">
        <v>5</v>
      </c>
      <c r="D70" s="13" t="s">
        <v>54</v>
      </c>
      <c r="E70" s="13" t="s">
        <v>7</v>
      </c>
      <c r="F70" s="13" t="s">
        <v>8</v>
      </c>
      <c r="G70" s="13" t="s">
        <v>9</v>
      </c>
      <c r="H70" s="13" t="s">
        <v>10</v>
      </c>
    </row>
    <row r="71" spans="1:8" ht="31.5" x14ac:dyDescent="0.25">
      <c r="A71" s="43" t="s">
        <v>89</v>
      </c>
      <c r="B71" s="43"/>
      <c r="C71" s="15" t="s">
        <v>12</v>
      </c>
      <c r="D71" s="17">
        <v>30</v>
      </c>
      <c r="E71" s="16">
        <v>2200</v>
      </c>
      <c r="F71" s="17">
        <v>1980</v>
      </c>
      <c r="G71" s="17">
        <v>1540</v>
      </c>
      <c r="H71" s="18" t="s">
        <v>90</v>
      </c>
    </row>
    <row r="72" spans="1:8" ht="31.5" x14ac:dyDescent="0.25">
      <c r="A72" s="45" t="s">
        <v>102</v>
      </c>
      <c r="B72" s="46"/>
      <c r="C72" s="20">
        <v>140</v>
      </c>
      <c r="D72" s="20">
        <v>50</v>
      </c>
      <c r="E72" s="16">
        <v>650</v>
      </c>
      <c r="F72" s="17">
        <v>585</v>
      </c>
      <c r="G72" s="17">
        <v>455</v>
      </c>
      <c r="H72" s="18" t="s">
        <v>103</v>
      </c>
    </row>
    <row r="73" spans="1:8" ht="31.5" x14ac:dyDescent="0.25">
      <c r="A73" s="45" t="s">
        <v>95</v>
      </c>
      <c r="B73" s="46"/>
      <c r="C73" s="15" t="s">
        <v>96</v>
      </c>
      <c r="D73" s="17">
        <v>50</v>
      </c>
      <c r="E73" s="16">
        <v>1150</v>
      </c>
      <c r="F73" s="17">
        <v>1035</v>
      </c>
      <c r="G73" s="17">
        <v>804</v>
      </c>
      <c r="H73" s="18" t="s">
        <v>97</v>
      </c>
    </row>
    <row r="74" spans="1:8" ht="30" x14ac:dyDescent="0.4">
      <c r="A74" s="8" t="s">
        <v>104</v>
      </c>
      <c r="B74" s="9"/>
      <c r="C74" s="9"/>
      <c r="D74" s="9"/>
      <c r="E74" s="9"/>
      <c r="F74" s="9"/>
      <c r="G74" s="9"/>
      <c r="H74" s="44"/>
    </row>
    <row r="75" spans="1:8" ht="110.25" x14ac:dyDescent="0.25">
      <c r="A75" s="12" t="s">
        <v>4</v>
      </c>
      <c r="B75" s="12"/>
      <c r="C75" s="13" t="s">
        <v>5</v>
      </c>
      <c r="D75" s="13" t="s">
        <v>54</v>
      </c>
      <c r="E75" s="13" t="s">
        <v>7</v>
      </c>
      <c r="F75" s="13" t="s">
        <v>8</v>
      </c>
      <c r="G75" s="13" t="s">
        <v>9</v>
      </c>
      <c r="H75" s="13" t="s">
        <v>10</v>
      </c>
    </row>
    <row r="76" spans="1:8" ht="31.5" x14ac:dyDescent="0.25">
      <c r="A76" s="14" t="s">
        <v>15</v>
      </c>
      <c r="B76" s="14"/>
      <c r="C76" s="15" t="s">
        <v>12</v>
      </c>
      <c r="D76" s="15" t="s">
        <v>13</v>
      </c>
      <c r="E76" s="16">
        <v>2600</v>
      </c>
      <c r="F76" s="17">
        <v>2340</v>
      </c>
      <c r="G76" s="17">
        <v>1820</v>
      </c>
      <c r="H76" s="18" t="s">
        <v>14</v>
      </c>
    </row>
    <row r="77" spans="1:8" ht="31.5" x14ac:dyDescent="0.25">
      <c r="A77" s="43" t="s">
        <v>105</v>
      </c>
      <c r="B77" s="43"/>
      <c r="C77" s="15" t="s">
        <v>65</v>
      </c>
      <c r="D77" s="17">
        <v>30</v>
      </c>
      <c r="E77" s="16">
        <v>4200</v>
      </c>
      <c r="F77" s="17">
        <v>3780</v>
      </c>
      <c r="G77" s="17">
        <v>2940</v>
      </c>
      <c r="H77" s="18" t="s">
        <v>106</v>
      </c>
    </row>
    <row r="78" spans="1:8" ht="31.5" x14ac:dyDescent="0.25">
      <c r="A78" s="43" t="s">
        <v>89</v>
      </c>
      <c r="B78" s="43"/>
      <c r="C78" s="15" t="s">
        <v>12</v>
      </c>
      <c r="D78" s="17">
        <v>30</v>
      </c>
      <c r="E78" s="16">
        <v>2200</v>
      </c>
      <c r="F78" s="17">
        <v>1980</v>
      </c>
      <c r="G78" s="17">
        <v>1540</v>
      </c>
      <c r="H78" s="18" t="s">
        <v>90</v>
      </c>
    </row>
    <row r="79" spans="1:8" ht="31.5" x14ac:dyDescent="0.25">
      <c r="A79" s="14" t="s">
        <v>11</v>
      </c>
      <c r="B79" s="14"/>
      <c r="C79" s="15" t="s">
        <v>12</v>
      </c>
      <c r="D79" s="15" t="s">
        <v>13</v>
      </c>
      <c r="E79" s="16">
        <v>2600</v>
      </c>
      <c r="F79" s="17">
        <v>2340</v>
      </c>
      <c r="G79" s="17">
        <v>1820</v>
      </c>
      <c r="H79" s="18" t="s">
        <v>14</v>
      </c>
    </row>
    <row r="80" spans="1:8" ht="31.5" x14ac:dyDescent="0.25">
      <c r="A80" s="19" t="s">
        <v>26</v>
      </c>
      <c r="B80" s="19"/>
      <c r="C80" s="15" t="s">
        <v>12</v>
      </c>
      <c r="D80" s="15" t="s">
        <v>13</v>
      </c>
      <c r="E80" s="21">
        <v>1900</v>
      </c>
      <c r="F80" s="17">
        <v>1710</v>
      </c>
      <c r="G80" s="17">
        <v>1330</v>
      </c>
      <c r="H80" s="18" t="s">
        <v>27</v>
      </c>
    </row>
    <row r="81" spans="1:8" ht="31.5" x14ac:dyDescent="0.25">
      <c r="A81" s="19" t="s">
        <v>107</v>
      </c>
      <c r="B81" s="19"/>
      <c r="C81" s="15" t="s">
        <v>12</v>
      </c>
      <c r="D81" s="15" t="s">
        <v>13</v>
      </c>
      <c r="E81" s="21">
        <v>1900</v>
      </c>
      <c r="F81" s="17">
        <v>1710</v>
      </c>
      <c r="G81" s="17">
        <v>1330</v>
      </c>
      <c r="H81" s="18" t="s">
        <v>27</v>
      </c>
    </row>
    <row r="82" spans="1:8" ht="31.5" x14ac:dyDescent="0.25">
      <c r="A82" s="43" t="s">
        <v>108</v>
      </c>
      <c r="B82" s="43"/>
      <c r="C82" s="15" t="s">
        <v>12</v>
      </c>
      <c r="D82" s="15" t="s">
        <v>13</v>
      </c>
      <c r="E82" s="16">
        <v>1500</v>
      </c>
      <c r="F82" s="17">
        <f t="shared" ref="F82" si="4">E82*0.9</f>
        <v>1350</v>
      </c>
      <c r="G82" s="17">
        <f t="shared" ref="G82" si="5">E82*0.7</f>
        <v>1050</v>
      </c>
      <c r="H82" s="18" t="s">
        <v>109</v>
      </c>
    </row>
    <row r="83" spans="1:8" ht="31.5" x14ac:dyDescent="0.25">
      <c r="A83" s="45" t="s">
        <v>110</v>
      </c>
      <c r="B83" s="46"/>
      <c r="C83" s="20">
        <v>140</v>
      </c>
      <c r="D83" s="20">
        <v>40</v>
      </c>
      <c r="E83" s="16">
        <v>700</v>
      </c>
      <c r="F83" s="17">
        <v>630</v>
      </c>
      <c r="G83" s="17">
        <v>490</v>
      </c>
      <c r="H83" s="18" t="s">
        <v>30</v>
      </c>
    </row>
    <row r="84" spans="1:8" ht="31.5" x14ac:dyDescent="0.25">
      <c r="A84" s="45" t="s">
        <v>111</v>
      </c>
      <c r="B84" s="46"/>
      <c r="C84" s="15" t="s">
        <v>44</v>
      </c>
      <c r="D84" s="15" t="s">
        <v>45</v>
      </c>
      <c r="E84" s="16">
        <v>850</v>
      </c>
      <c r="F84" s="17">
        <v>765</v>
      </c>
      <c r="G84" s="17">
        <v>595</v>
      </c>
      <c r="H84" s="18" t="s">
        <v>46</v>
      </c>
    </row>
    <row r="85" spans="1:8" ht="31.5" x14ac:dyDescent="0.25">
      <c r="A85" s="43" t="s">
        <v>112</v>
      </c>
      <c r="B85" s="43"/>
      <c r="C85" s="15" t="s">
        <v>12</v>
      </c>
      <c r="D85" s="15" t="s">
        <v>13</v>
      </c>
      <c r="E85" s="16">
        <v>1300</v>
      </c>
      <c r="F85" s="17">
        <v>1170</v>
      </c>
      <c r="G85" s="17">
        <v>910</v>
      </c>
      <c r="H85" s="18" t="s">
        <v>75</v>
      </c>
    </row>
    <row r="86" spans="1:8" ht="31.5" x14ac:dyDescent="0.25">
      <c r="A86" s="43" t="s">
        <v>113</v>
      </c>
      <c r="B86" s="43"/>
      <c r="C86" s="20">
        <v>140</v>
      </c>
      <c r="D86" s="20">
        <v>40</v>
      </c>
      <c r="E86" s="16">
        <v>1300</v>
      </c>
      <c r="F86" s="17">
        <v>1170</v>
      </c>
      <c r="G86" s="17">
        <v>910</v>
      </c>
      <c r="H86" s="18" t="s">
        <v>114</v>
      </c>
    </row>
    <row r="87" spans="1:8" x14ac:dyDescent="0.25">
      <c r="A87" s="48"/>
      <c r="B87" s="48"/>
      <c r="C87" s="48"/>
      <c r="D87" s="48"/>
      <c r="E87" s="48"/>
      <c r="F87" s="48"/>
      <c r="G87" s="48"/>
      <c r="H87" s="26"/>
    </row>
    <row r="88" spans="1:8" ht="18" x14ac:dyDescent="0.25">
      <c r="A88" s="49" t="s">
        <v>115</v>
      </c>
      <c r="B88" s="49"/>
      <c r="C88" s="49"/>
      <c r="D88" s="49"/>
      <c r="E88" s="49"/>
      <c r="F88" s="49"/>
      <c r="G88" s="49"/>
      <c r="H88" s="50"/>
    </row>
    <row r="89" spans="1:8" ht="18" x14ac:dyDescent="0.25">
      <c r="A89" s="51" t="s">
        <v>116</v>
      </c>
      <c r="B89" s="51"/>
      <c r="C89" s="51"/>
      <c r="D89" s="51"/>
      <c r="E89" s="51"/>
      <c r="F89" s="51"/>
      <c r="G89" s="51"/>
      <c r="H89" s="52"/>
    </row>
    <row r="90" spans="1:8" ht="18" x14ac:dyDescent="0.25">
      <c r="A90" s="53" t="s">
        <v>117</v>
      </c>
      <c r="B90" s="53"/>
      <c r="C90" s="53"/>
      <c r="D90" s="53"/>
      <c r="E90" s="53"/>
      <c r="F90" s="53"/>
      <c r="G90" s="53"/>
      <c r="H90" s="54"/>
    </row>
  </sheetData>
  <sheetProtection algorithmName="SHA-512" hashValue="TtP3QtsJgpzJ19fNg8coCDeXFLjsWQ4yV4ruLBDJNvybEeCnYXGaTSD96cPYn5AGR59J6QM6fmEV2m6G30W5RA==" saltValue="GdekQ9DNM5NN3salXEHiSg==" spinCount="100000" sheet="1" objects="1" scenarios="1"/>
  <mergeCells count="78">
    <mergeCell ref="A85:B85"/>
    <mergeCell ref="A86:B86"/>
    <mergeCell ref="A87:G87"/>
    <mergeCell ref="A88:G88"/>
    <mergeCell ref="A89:G89"/>
    <mergeCell ref="A90:G90"/>
    <mergeCell ref="A79:B79"/>
    <mergeCell ref="A80:B80"/>
    <mergeCell ref="A81:B81"/>
    <mergeCell ref="A82:B82"/>
    <mergeCell ref="A83:B83"/>
    <mergeCell ref="A84:B84"/>
    <mergeCell ref="A72:B72"/>
    <mergeCell ref="A73:B73"/>
    <mergeCell ref="A75:B75"/>
    <mergeCell ref="A76:B76"/>
    <mergeCell ref="A77:B77"/>
    <mergeCell ref="A78:B78"/>
    <mergeCell ref="A65:B65"/>
    <mergeCell ref="A66:B66"/>
    <mergeCell ref="A67:B67"/>
    <mergeCell ref="A68:G68"/>
    <mergeCell ref="A70:B70"/>
    <mergeCell ref="A71:B71"/>
    <mergeCell ref="A58:B58"/>
    <mergeCell ref="A59:B59"/>
    <mergeCell ref="A60:B60"/>
    <mergeCell ref="A62:B62"/>
    <mergeCell ref="A63:B63"/>
    <mergeCell ref="A64:B64"/>
    <mergeCell ref="A48:B48"/>
    <mergeCell ref="A49:B49"/>
    <mergeCell ref="A50:B50"/>
    <mergeCell ref="A51:B51"/>
    <mergeCell ref="A52:B52"/>
    <mergeCell ref="A57:B57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G32"/>
    <mergeCell ref="A34:B34"/>
    <mergeCell ref="A35:B35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B1:G4"/>
    <mergeCell ref="A5:G5"/>
    <mergeCell ref="A6:G6"/>
    <mergeCell ref="A8:B8"/>
    <mergeCell ref="A9:B9"/>
    <mergeCell ref="A10:B10"/>
  </mergeCells>
  <hyperlinks>
    <hyperlink ref="A89" r:id="rId1" display="mailto:viniltex@yandex.ru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2021-08-24T10:04:22Z</dcterms:modified>
</cp:coreProperties>
</file>